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dministrator\Desktop\紧缺专业技术人员招聘公告\入围体检公示\"/>
    </mc:Choice>
  </mc:AlternateContent>
  <bookViews>
    <workbookView xWindow="0" yWindow="0" windowWidth="20610" windowHeight="9840"/>
  </bookViews>
  <sheets>
    <sheet name="Sheet1" sheetId="1" r:id="rId1"/>
  </sheets>
  <calcPr calcId="152511"/>
</workbook>
</file>

<file path=xl/calcChain.xml><?xml version="1.0" encoding="utf-8"?>
<calcChain xmlns="http://schemas.openxmlformats.org/spreadsheetml/2006/main">
  <c r="I6" i="1" l="1"/>
  <c r="I20" i="1"/>
  <c r="I7" i="1"/>
  <c r="I10" i="1"/>
  <c r="I16" i="1"/>
  <c r="I22" i="1"/>
  <c r="I8" i="1"/>
  <c r="I5" i="1"/>
  <c r="I15" i="1"/>
  <c r="I23" i="1"/>
  <c r="I18" i="1"/>
  <c r="I24" i="1"/>
  <c r="I13" i="1"/>
  <c r="I19" i="1"/>
  <c r="I4" i="1"/>
  <c r="I25" i="1"/>
  <c r="I14" i="1"/>
  <c r="I17" i="1"/>
  <c r="I12" i="1"/>
  <c r="I9" i="1"/>
  <c r="I21" i="1"/>
  <c r="I11" i="1"/>
  <c r="I26" i="1"/>
  <c r="I27" i="1"/>
  <c r="I28" i="1"/>
  <c r="I29" i="1"/>
  <c r="I30" i="1"/>
  <c r="I36" i="1"/>
  <c r="I40" i="1"/>
  <c r="I37" i="1"/>
  <c r="I31" i="1"/>
  <c r="I35" i="1"/>
  <c r="I34" i="1"/>
  <c r="I41" i="1"/>
  <c r="I39" i="1"/>
  <c r="I33" i="1"/>
  <c r="I32" i="1"/>
  <c r="I38" i="1"/>
  <c r="I74" i="1"/>
  <c r="I73" i="1"/>
  <c r="I76" i="1"/>
  <c r="I75" i="1"/>
  <c r="I50" i="1"/>
  <c r="I57" i="1"/>
  <c r="I52" i="1"/>
  <c r="I56" i="1"/>
  <c r="I64" i="1"/>
  <c r="I42" i="1"/>
  <c r="I65" i="1"/>
  <c r="I59" i="1"/>
  <c r="I66" i="1"/>
  <c r="I67" i="1"/>
  <c r="I68" i="1"/>
  <c r="I48" i="1"/>
  <c r="I69" i="1"/>
  <c r="I51" i="1"/>
  <c r="I49" i="1"/>
  <c r="I62" i="1"/>
  <c r="I60" i="1"/>
  <c r="I54" i="1"/>
  <c r="I58" i="1"/>
  <c r="I61" i="1"/>
  <c r="I63" i="1"/>
  <c r="I70" i="1"/>
  <c r="I53" i="1"/>
  <c r="I43" i="1"/>
  <c r="I71" i="1"/>
  <c r="I47" i="1"/>
  <c r="I44" i="1"/>
  <c r="I55" i="1"/>
  <c r="I46" i="1"/>
  <c r="I72" i="1"/>
  <c r="I45" i="1"/>
  <c r="I3" i="1"/>
</calcChain>
</file>

<file path=xl/sharedStrings.xml><?xml version="1.0" encoding="utf-8"?>
<sst xmlns="http://schemas.openxmlformats.org/spreadsheetml/2006/main" count="118" uniqueCount="38">
  <si>
    <t>序号</t>
  </si>
  <si>
    <t>姓名</t>
  </si>
  <si>
    <t>性别</t>
  </si>
  <si>
    <t>出生年月</t>
  </si>
  <si>
    <t>岗位代码</t>
  </si>
  <si>
    <t>准考证号</t>
  </si>
  <si>
    <t>《专业知识》或
《申论》</t>
  </si>
  <si>
    <t>刘如玲</t>
  </si>
  <si>
    <t>女</t>
  </si>
  <si>
    <t>01001</t>
  </si>
  <si>
    <t>男</t>
  </si>
  <si>
    <t>1994.09</t>
  </si>
  <si>
    <t>支金旭</t>
  </si>
  <si>
    <t>唐仁维</t>
  </si>
  <si>
    <t>1995.09</t>
  </si>
  <si>
    <t>01003</t>
  </si>
  <si>
    <t>吴婷</t>
  </si>
  <si>
    <t>1994.10</t>
  </si>
  <si>
    <t>01009</t>
  </si>
  <si>
    <t>01010</t>
  </si>
  <si>
    <t>邬谨龙</t>
  </si>
  <si>
    <t>刘丽</t>
  </si>
  <si>
    <t>廖丹</t>
  </si>
  <si>
    <t>马慧意</t>
  </si>
  <si>
    <t>徐越</t>
  </si>
  <si>
    <t>202002</t>
  </si>
  <si>
    <t>邓克倩</t>
  </si>
  <si>
    <t>202003</t>
  </si>
  <si>
    <t>叶思玉</t>
  </si>
  <si>
    <t>01011</t>
  </si>
  <si>
    <t>姚敏</t>
  </si>
  <si>
    <t>程行</t>
  </si>
  <si>
    <t>张秀敏</t>
  </si>
  <si>
    <t>陈雪楠</t>
    <phoneticPr fontId="3" type="noConversion"/>
  </si>
  <si>
    <t>考试总成绩</t>
    <phoneticPr fontId="3" type="noConversion"/>
  </si>
  <si>
    <t>公共基础
知识</t>
    <phoneticPr fontId="3" type="noConversion"/>
  </si>
  <si>
    <t>备注</t>
    <phoneticPr fontId="3" type="noConversion"/>
  </si>
  <si>
    <t>附件：2020年凤阳县部分单位公开招聘编外紧缺专业技术人员考试总成绩及入围体检人员名单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</si>
</sst>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12"/>
      <color indexed="8"/>
      <name val="宋体"/>
      <charset val="134"/>
    </font>
    <font>
      <sz val="12"/>
      <color indexed="8"/>
      <name val="宋体"/>
      <charset val="134"/>
    </font>
    <font>
      <sz val="9"/>
      <name val="宋体"/>
      <charset val="134"/>
    </font>
    <font>
      <b/>
      <sz val="11"/>
      <color indexed="8"/>
      <name val="宋体"/>
      <charset val="134"/>
    </font>
    <font>
      <b/>
      <sz val="12"/>
      <name val="宋体"/>
      <charset val="134"/>
    </font>
    <font>
      <b/>
      <sz val="11"/>
      <name val="宋体"/>
      <charset val="134"/>
    </font>
    <font>
      <b/>
      <sz val="12"/>
      <color indexed="8"/>
      <name val="宋体"/>
      <charset val="134"/>
    </font>
    <font>
      <b/>
      <sz val="14"/>
      <name val="宋体"/>
      <family val="3"/>
      <charset val="134"/>
    </font>
    <font>
      <sz val="14"/>
      <color theme="1"/>
      <name val="宋体"/>
      <family val="3"/>
      <charset val="134"/>
      <scheme val="minor"/>
    </font>
    <font>
      <sz val="11"/>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49" fontId="2"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0" xfId="0" applyFont="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9" fillId="0" borderId="0" xfId="0" applyFont="1" applyAlignment="1">
      <alignment horizontal="center" vertical="center"/>
    </xf>
    <xf numFmtId="0" fontId="10" fillId="0" borderId="1" xfId="0" applyFont="1" applyBorder="1" applyAlignment="1">
      <alignment horizontal="center" vertical="center"/>
    </xf>
    <xf numFmtId="0" fontId="8" fillId="0" borderId="0"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abSelected="1" workbookViewId="0">
      <selection activeCell="N8" sqref="N8"/>
    </sheetView>
  </sheetViews>
  <sheetFormatPr defaultRowHeight="13.5"/>
  <cols>
    <col min="1" max="1" width="4.875" style="1" customWidth="1"/>
    <col min="2" max="2" width="9" style="1"/>
    <col min="3" max="3" width="4.625" style="1" customWidth="1"/>
    <col min="4" max="4" width="11.75" style="1" customWidth="1"/>
    <col min="5" max="5" width="9" style="1"/>
    <col min="6" max="6" width="9.625" style="1" customWidth="1"/>
    <col min="7" max="7" width="8.5" style="1" customWidth="1"/>
    <col min="8" max="8" width="14.125" style="1" customWidth="1"/>
    <col min="9" max="9" width="10.875" style="1" customWidth="1"/>
    <col min="10" max="16384" width="9" style="1"/>
  </cols>
  <sheetData>
    <row r="1" spans="1:10" s="16" customFormat="1" ht="32.25" customHeight="1">
      <c r="A1" s="18" t="s">
        <v>37</v>
      </c>
      <c r="B1" s="18"/>
      <c r="C1" s="18"/>
      <c r="D1" s="18"/>
      <c r="E1" s="18"/>
      <c r="F1" s="18"/>
      <c r="G1" s="18"/>
      <c r="H1" s="18"/>
      <c r="I1" s="18"/>
      <c r="J1" s="18"/>
    </row>
    <row r="2" spans="1:10" ht="27.75" customHeight="1">
      <c r="A2" s="2" t="s">
        <v>0</v>
      </c>
      <c r="B2" s="2" t="s">
        <v>1</v>
      </c>
      <c r="C2" s="2" t="s">
        <v>2</v>
      </c>
      <c r="D2" s="2" t="s">
        <v>3</v>
      </c>
      <c r="E2" s="3" t="s">
        <v>4</v>
      </c>
      <c r="F2" s="2" t="s">
        <v>5</v>
      </c>
      <c r="G2" s="15" t="s">
        <v>35</v>
      </c>
      <c r="H2" s="4" t="s">
        <v>6</v>
      </c>
      <c r="I2" s="5" t="s">
        <v>34</v>
      </c>
      <c r="J2" s="17" t="s">
        <v>36</v>
      </c>
    </row>
    <row r="3" spans="1:10" s="10" customFormat="1" ht="21" customHeight="1">
      <c r="A3" s="7">
        <v>1</v>
      </c>
      <c r="B3" s="7" t="s">
        <v>7</v>
      </c>
      <c r="C3" s="7" t="s">
        <v>8</v>
      </c>
      <c r="D3" s="7">
        <v>1989.07</v>
      </c>
      <c r="E3" s="8" t="s">
        <v>9</v>
      </c>
      <c r="F3" s="7">
        <v>200101</v>
      </c>
      <c r="G3" s="7">
        <v>72</v>
      </c>
      <c r="H3" s="9">
        <v>53.5</v>
      </c>
      <c r="I3" s="9">
        <f t="shared" ref="I3:I34" si="0">G3*0.4+H3*0.6</f>
        <v>60.900000000000006</v>
      </c>
      <c r="J3" s="9"/>
    </row>
    <row r="4" spans="1:10" s="10" customFormat="1" ht="21" customHeight="1">
      <c r="A4" s="7">
        <v>2</v>
      </c>
      <c r="B4" s="7" t="s">
        <v>13</v>
      </c>
      <c r="C4" s="7" t="s">
        <v>10</v>
      </c>
      <c r="D4" s="7" t="s">
        <v>14</v>
      </c>
      <c r="E4" s="8" t="s">
        <v>9</v>
      </c>
      <c r="F4" s="7">
        <v>200116</v>
      </c>
      <c r="G4" s="7">
        <v>72.5</v>
      </c>
      <c r="H4" s="9">
        <v>52</v>
      </c>
      <c r="I4" s="9">
        <f t="shared" si="0"/>
        <v>60.2</v>
      </c>
      <c r="J4" s="9"/>
    </row>
    <row r="5" spans="1:10" s="10" customFormat="1" ht="21" customHeight="1">
      <c r="A5" s="7">
        <v>3</v>
      </c>
      <c r="B5" s="7" t="s">
        <v>12</v>
      </c>
      <c r="C5" s="7" t="s">
        <v>10</v>
      </c>
      <c r="D5" s="7" t="s">
        <v>11</v>
      </c>
      <c r="E5" s="8" t="s">
        <v>9</v>
      </c>
      <c r="F5" s="7">
        <v>200109</v>
      </c>
      <c r="G5" s="7">
        <v>64.5</v>
      </c>
      <c r="H5" s="9">
        <v>57</v>
      </c>
      <c r="I5" s="9">
        <f t="shared" si="0"/>
        <v>60</v>
      </c>
      <c r="J5" s="9"/>
    </row>
    <row r="6" spans="1:10" ht="21" customHeight="1">
      <c r="A6" s="2">
        <v>4</v>
      </c>
      <c r="B6" s="2"/>
      <c r="C6" s="2"/>
      <c r="D6" s="2"/>
      <c r="E6" s="3" t="s">
        <v>9</v>
      </c>
      <c r="F6" s="2">
        <v>200102</v>
      </c>
      <c r="G6" s="2">
        <v>60</v>
      </c>
      <c r="H6" s="5">
        <v>52.5</v>
      </c>
      <c r="I6" s="5">
        <f t="shared" si="0"/>
        <v>55.5</v>
      </c>
      <c r="J6" s="5"/>
    </row>
    <row r="7" spans="1:10" ht="21" customHeight="1">
      <c r="A7" s="2">
        <v>5</v>
      </c>
      <c r="B7" s="2"/>
      <c r="C7" s="2"/>
      <c r="D7" s="2"/>
      <c r="E7" s="3" t="s">
        <v>9</v>
      </c>
      <c r="F7" s="2">
        <v>200104</v>
      </c>
      <c r="G7" s="2">
        <v>64</v>
      </c>
      <c r="H7" s="5">
        <v>48</v>
      </c>
      <c r="I7" s="5">
        <f t="shared" si="0"/>
        <v>54.4</v>
      </c>
      <c r="J7" s="5"/>
    </row>
    <row r="8" spans="1:10" ht="21" customHeight="1">
      <c r="A8" s="2">
        <v>6</v>
      </c>
      <c r="B8" s="2"/>
      <c r="C8" s="2"/>
      <c r="D8" s="2"/>
      <c r="E8" s="3" t="s">
        <v>9</v>
      </c>
      <c r="F8" s="2">
        <v>200108</v>
      </c>
      <c r="G8" s="2">
        <v>65</v>
      </c>
      <c r="H8" s="5">
        <v>47</v>
      </c>
      <c r="I8" s="5">
        <f t="shared" si="0"/>
        <v>54.2</v>
      </c>
      <c r="J8" s="5"/>
    </row>
    <row r="9" spans="1:10" ht="21" customHeight="1">
      <c r="A9" s="2">
        <v>7</v>
      </c>
      <c r="B9" s="2"/>
      <c r="C9" s="2"/>
      <c r="D9" s="2"/>
      <c r="E9" s="3" t="s">
        <v>9</v>
      </c>
      <c r="F9" s="2">
        <v>200121</v>
      </c>
      <c r="G9" s="2">
        <v>61.5</v>
      </c>
      <c r="H9" s="5">
        <v>48.5</v>
      </c>
      <c r="I9" s="5">
        <f t="shared" si="0"/>
        <v>53.7</v>
      </c>
      <c r="J9" s="5"/>
    </row>
    <row r="10" spans="1:10" ht="21" customHeight="1">
      <c r="A10" s="2">
        <v>8</v>
      </c>
      <c r="B10" s="2"/>
      <c r="C10" s="2"/>
      <c r="D10" s="2"/>
      <c r="E10" s="3" t="s">
        <v>9</v>
      </c>
      <c r="F10" s="2">
        <v>200105</v>
      </c>
      <c r="G10" s="2">
        <v>60</v>
      </c>
      <c r="H10" s="5">
        <v>45.5</v>
      </c>
      <c r="I10" s="5">
        <f t="shared" si="0"/>
        <v>51.3</v>
      </c>
      <c r="J10" s="5"/>
    </row>
    <row r="11" spans="1:10" ht="21" customHeight="1">
      <c r="A11" s="2">
        <v>9</v>
      </c>
      <c r="B11" s="2"/>
      <c r="C11" s="2"/>
      <c r="D11" s="2"/>
      <c r="E11" s="3" t="s">
        <v>9</v>
      </c>
      <c r="F11" s="2">
        <v>200123</v>
      </c>
      <c r="G11" s="2">
        <v>58</v>
      </c>
      <c r="H11" s="5">
        <v>46.5</v>
      </c>
      <c r="I11" s="5">
        <f t="shared" si="0"/>
        <v>51.1</v>
      </c>
      <c r="J11" s="5"/>
    </row>
    <row r="12" spans="1:10" ht="21" customHeight="1">
      <c r="A12" s="2">
        <v>10</v>
      </c>
      <c r="B12" s="2"/>
      <c r="C12" s="2"/>
      <c r="D12" s="2"/>
      <c r="E12" s="3" t="s">
        <v>9</v>
      </c>
      <c r="F12" s="2">
        <v>200120</v>
      </c>
      <c r="G12" s="2">
        <v>64.5</v>
      </c>
      <c r="H12" s="5">
        <v>41</v>
      </c>
      <c r="I12" s="5">
        <f t="shared" si="0"/>
        <v>50.4</v>
      </c>
      <c r="J12" s="5"/>
    </row>
    <row r="13" spans="1:10" ht="21" customHeight="1">
      <c r="A13" s="2">
        <v>11</v>
      </c>
      <c r="B13" s="2"/>
      <c r="C13" s="2"/>
      <c r="D13" s="2"/>
      <c r="E13" s="3" t="s">
        <v>9</v>
      </c>
      <c r="F13" s="2">
        <v>200114</v>
      </c>
      <c r="G13" s="2">
        <v>58.5</v>
      </c>
      <c r="H13" s="5">
        <v>44.5</v>
      </c>
      <c r="I13" s="5">
        <f t="shared" si="0"/>
        <v>50.1</v>
      </c>
      <c r="J13" s="5"/>
    </row>
    <row r="14" spans="1:10" ht="21" customHeight="1">
      <c r="A14" s="2">
        <v>12</v>
      </c>
      <c r="B14" s="2"/>
      <c r="C14" s="2"/>
      <c r="D14" s="2"/>
      <c r="E14" s="3" t="s">
        <v>9</v>
      </c>
      <c r="F14" s="2">
        <v>200118</v>
      </c>
      <c r="G14" s="2">
        <v>61.5</v>
      </c>
      <c r="H14" s="5">
        <v>41.5</v>
      </c>
      <c r="I14" s="5">
        <f t="shared" si="0"/>
        <v>49.5</v>
      </c>
      <c r="J14" s="5"/>
    </row>
    <row r="15" spans="1:10" ht="21" customHeight="1">
      <c r="A15" s="2">
        <v>13</v>
      </c>
      <c r="B15" s="2"/>
      <c r="C15" s="2"/>
      <c r="D15" s="2"/>
      <c r="E15" s="3" t="s">
        <v>9</v>
      </c>
      <c r="F15" s="2">
        <v>200110</v>
      </c>
      <c r="G15" s="6">
        <v>63</v>
      </c>
      <c r="H15" s="5">
        <v>40</v>
      </c>
      <c r="I15" s="5">
        <f t="shared" si="0"/>
        <v>49.2</v>
      </c>
      <c r="J15" s="5"/>
    </row>
    <row r="16" spans="1:10" ht="21" customHeight="1">
      <c r="A16" s="2">
        <v>14</v>
      </c>
      <c r="B16" s="2"/>
      <c r="C16" s="2"/>
      <c r="D16" s="2"/>
      <c r="E16" s="3" t="s">
        <v>9</v>
      </c>
      <c r="F16" s="2">
        <v>200106</v>
      </c>
      <c r="G16" s="2">
        <v>52.5</v>
      </c>
      <c r="H16" s="5">
        <v>44.5</v>
      </c>
      <c r="I16" s="5">
        <f t="shared" si="0"/>
        <v>47.7</v>
      </c>
      <c r="J16" s="5"/>
    </row>
    <row r="17" spans="1:10" ht="21" customHeight="1">
      <c r="A17" s="2">
        <v>15</v>
      </c>
      <c r="B17" s="2"/>
      <c r="C17" s="2"/>
      <c r="D17" s="2"/>
      <c r="E17" s="3" t="s">
        <v>9</v>
      </c>
      <c r="F17" s="2">
        <v>200119</v>
      </c>
      <c r="G17" s="2">
        <v>51.5</v>
      </c>
      <c r="H17" s="5">
        <v>41</v>
      </c>
      <c r="I17" s="5">
        <f t="shared" si="0"/>
        <v>45.2</v>
      </c>
      <c r="J17" s="5"/>
    </row>
    <row r="18" spans="1:10" ht="21" customHeight="1">
      <c r="A18" s="2">
        <v>16</v>
      </c>
      <c r="B18" s="2"/>
      <c r="C18" s="2"/>
      <c r="D18" s="2"/>
      <c r="E18" s="3" t="s">
        <v>9</v>
      </c>
      <c r="F18" s="2">
        <v>200112</v>
      </c>
      <c r="G18" s="2">
        <v>66</v>
      </c>
      <c r="H18" s="5">
        <v>30.5</v>
      </c>
      <c r="I18" s="5">
        <f t="shared" si="0"/>
        <v>44.7</v>
      </c>
      <c r="J18" s="5"/>
    </row>
    <row r="19" spans="1:10" ht="21" customHeight="1">
      <c r="A19" s="2">
        <v>17</v>
      </c>
      <c r="B19" s="2"/>
      <c r="C19" s="2"/>
      <c r="D19" s="2"/>
      <c r="E19" s="3" t="s">
        <v>9</v>
      </c>
      <c r="F19" s="2">
        <v>200115</v>
      </c>
      <c r="G19" s="2">
        <v>54</v>
      </c>
      <c r="H19" s="5">
        <v>37</v>
      </c>
      <c r="I19" s="5">
        <f t="shared" si="0"/>
        <v>43.8</v>
      </c>
      <c r="J19" s="5"/>
    </row>
    <row r="20" spans="1:10" ht="21" customHeight="1">
      <c r="A20" s="2">
        <v>18</v>
      </c>
      <c r="B20" s="2"/>
      <c r="C20" s="2"/>
      <c r="D20" s="2"/>
      <c r="E20" s="3" t="s">
        <v>9</v>
      </c>
      <c r="F20" s="2">
        <v>200103</v>
      </c>
      <c r="G20" s="2">
        <v>61.5</v>
      </c>
      <c r="H20" s="5">
        <v>30.5</v>
      </c>
      <c r="I20" s="5">
        <f t="shared" si="0"/>
        <v>42.900000000000006</v>
      </c>
      <c r="J20" s="5"/>
    </row>
    <row r="21" spans="1:10" ht="21" customHeight="1">
      <c r="A21" s="2">
        <v>19</v>
      </c>
      <c r="B21" s="2"/>
      <c r="C21" s="2"/>
      <c r="D21" s="2"/>
      <c r="E21" s="3" t="s">
        <v>9</v>
      </c>
      <c r="F21" s="2">
        <v>200122</v>
      </c>
      <c r="G21" s="2">
        <v>67.5</v>
      </c>
      <c r="H21" s="5">
        <v>16.5</v>
      </c>
      <c r="I21" s="5">
        <f t="shared" si="0"/>
        <v>36.9</v>
      </c>
      <c r="J21" s="5"/>
    </row>
    <row r="22" spans="1:10" ht="21" customHeight="1">
      <c r="A22" s="2">
        <v>20</v>
      </c>
      <c r="B22" s="2"/>
      <c r="C22" s="2"/>
      <c r="D22" s="2"/>
      <c r="E22" s="3" t="s">
        <v>9</v>
      </c>
      <c r="F22" s="2">
        <v>200107</v>
      </c>
      <c r="G22" s="2">
        <v>0</v>
      </c>
      <c r="H22" s="5">
        <v>0</v>
      </c>
      <c r="I22" s="5">
        <f t="shared" si="0"/>
        <v>0</v>
      </c>
      <c r="J22" s="5"/>
    </row>
    <row r="23" spans="1:10" ht="21" customHeight="1">
      <c r="A23" s="2">
        <v>21</v>
      </c>
      <c r="B23" s="2"/>
      <c r="C23" s="2"/>
      <c r="D23" s="2"/>
      <c r="E23" s="3" t="s">
        <v>9</v>
      </c>
      <c r="F23" s="2">
        <v>200111</v>
      </c>
      <c r="G23" s="2">
        <v>0</v>
      </c>
      <c r="H23" s="5">
        <v>0</v>
      </c>
      <c r="I23" s="5">
        <f t="shared" si="0"/>
        <v>0</v>
      </c>
      <c r="J23" s="5"/>
    </row>
    <row r="24" spans="1:10" ht="21" customHeight="1">
      <c r="A24" s="2">
        <v>22</v>
      </c>
      <c r="B24" s="2"/>
      <c r="C24" s="2"/>
      <c r="D24" s="2"/>
      <c r="E24" s="3" t="s">
        <v>9</v>
      </c>
      <c r="F24" s="2">
        <v>200113</v>
      </c>
      <c r="G24" s="5">
        <v>0</v>
      </c>
      <c r="H24" s="5">
        <v>0</v>
      </c>
      <c r="I24" s="5">
        <f t="shared" si="0"/>
        <v>0</v>
      </c>
      <c r="J24" s="5"/>
    </row>
    <row r="25" spans="1:10" ht="21" customHeight="1">
      <c r="A25" s="2">
        <v>23</v>
      </c>
      <c r="B25" s="2"/>
      <c r="C25" s="2"/>
      <c r="D25" s="2"/>
      <c r="E25" s="3" t="s">
        <v>9</v>
      </c>
      <c r="F25" s="2">
        <v>200117</v>
      </c>
      <c r="G25" s="2">
        <v>0</v>
      </c>
      <c r="H25" s="5">
        <v>0</v>
      </c>
      <c r="I25" s="5">
        <f t="shared" si="0"/>
        <v>0</v>
      </c>
      <c r="J25" s="5"/>
    </row>
    <row r="26" spans="1:10" ht="21" customHeight="1">
      <c r="A26" s="2">
        <v>1</v>
      </c>
      <c r="B26" s="2"/>
      <c r="C26" s="2"/>
      <c r="D26" s="2"/>
      <c r="E26" s="3" t="s">
        <v>15</v>
      </c>
      <c r="F26" s="2">
        <v>200124</v>
      </c>
      <c r="G26" s="2">
        <v>61.5</v>
      </c>
      <c r="H26" s="5">
        <v>36</v>
      </c>
      <c r="I26" s="5">
        <f t="shared" si="0"/>
        <v>46.2</v>
      </c>
      <c r="J26" s="5"/>
    </row>
    <row r="27" spans="1:10" ht="21" customHeight="1">
      <c r="A27" s="2">
        <v>2</v>
      </c>
      <c r="B27" s="2"/>
      <c r="C27" s="2"/>
      <c r="D27" s="2"/>
      <c r="E27" s="3" t="s">
        <v>15</v>
      </c>
      <c r="F27" s="2">
        <v>200125</v>
      </c>
      <c r="G27" s="2">
        <v>57.5</v>
      </c>
      <c r="H27" s="5">
        <v>34.5</v>
      </c>
      <c r="I27" s="5">
        <f t="shared" si="0"/>
        <v>43.7</v>
      </c>
      <c r="J27" s="5"/>
    </row>
    <row r="28" spans="1:10" ht="21" customHeight="1">
      <c r="A28" s="2">
        <v>3</v>
      </c>
      <c r="B28" s="2"/>
      <c r="C28" s="2"/>
      <c r="D28" s="2"/>
      <c r="E28" s="3" t="s">
        <v>15</v>
      </c>
      <c r="F28" s="2">
        <v>200126</v>
      </c>
      <c r="G28" s="2">
        <v>0</v>
      </c>
      <c r="H28" s="5">
        <v>0</v>
      </c>
      <c r="I28" s="5">
        <f t="shared" si="0"/>
        <v>0</v>
      </c>
      <c r="J28" s="5"/>
    </row>
    <row r="29" spans="1:10" s="14" customFormat="1" ht="21" customHeight="1">
      <c r="A29" s="11">
        <v>1</v>
      </c>
      <c r="B29" s="11" t="s">
        <v>16</v>
      </c>
      <c r="C29" s="11" t="s">
        <v>8</v>
      </c>
      <c r="D29" s="11" t="s">
        <v>17</v>
      </c>
      <c r="E29" s="12" t="s">
        <v>18</v>
      </c>
      <c r="F29" s="11">
        <v>200201</v>
      </c>
      <c r="G29" s="11">
        <v>67</v>
      </c>
      <c r="H29" s="13">
        <v>85</v>
      </c>
      <c r="I29" s="13">
        <f t="shared" si="0"/>
        <v>77.8</v>
      </c>
      <c r="J29" s="13"/>
    </row>
    <row r="30" spans="1:10" ht="21" customHeight="1">
      <c r="A30" s="2">
        <v>2</v>
      </c>
      <c r="B30" s="2"/>
      <c r="C30" s="2"/>
      <c r="D30" s="2"/>
      <c r="E30" s="3" t="s">
        <v>18</v>
      </c>
      <c r="F30" s="2">
        <v>200202</v>
      </c>
      <c r="G30" s="2">
        <v>56.5</v>
      </c>
      <c r="H30" s="5">
        <v>85</v>
      </c>
      <c r="I30" s="5">
        <f t="shared" si="0"/>
        <v>73.599999999999994</v>
      </c>
      <c r="J30" s="5"/>
    </row>
    <row r="31" spans="1:10" s="14" customFormat="1" ht="21" customHeight="1">
      <c r="A31" s="11">
        <v>1</v>
      </c>
      <c r="B31" s="11" t="s">
        <v>20</v>
      </c>
      <c r="C31" s="11" t="s">
        <v>10</v>
      </c>
      <c r="D31" s="11">
        <v>1996.08</v>
      </c>
      <c r="E31" s="12" t="s">
        <v>19</v>
      </c>
      <c r="F31" s="11">
        <v>200206</v>
      </c>
      <c r="G31" s="11">
        <v>64</v>
      </c>
      <c r="H31" s="13">
        <v>88</v>
      </c>
      <c r="I31" s="13">
        <f t="shared" si="0"/>
        <v>78.400000000000006</v>
      </c>
      <c r="J31" s="13"/>
    </row>
    <row r="32" spans="1:10" s="14" customFormat="1" ht="21" customHeight="1">
      <c r="A32" s="11">
        <v>2</v>
      </c>
      <c r="B32" s="11" t="s">
        <v>24</v>
      </c>
      <c r="C32" s="11" t="s">
        <v>10</v>
      </c>
      <c r="D32" s="11">
        <v>1995.03</v>
      </c>
      <c r="E32" s="12" t="s">
        <v>19</v>
      </c>
      <c r="F32" s="11">
        <v>200212</v>
      </c>
      <c r="G32" s="11">
        <v>67</v>
      </c>
      <c r="H32" s="13">
        <v>83</v>
      </c>
      <c r="I32" s="13">
        <f t="shared" si="0"/>
        <v>76.599999999999994</v>
      </c>
      <c r="J32" s="13"/>
    </row>
    <row r="33" spans="1:10" s="14" customFormat="1" ht="21" customHeight="1">
      <c r="A33" s="11">
        <v>3</v>
      </c>
      <c r="B33" s="11" t="s">
        <v>23</v>
      </c>
      <c r="C33" s="11" t="s">
        <v>10</v>
      </c>
      <c r="D33" s="11">
        <v>1997.02</v>
      </c>
      <c r="E33" s="12" t="s">
        <v>19</v>
      </c>
      <c r="F33" s="11">
        <v>200211</v>
      </c>
      <c r="G33" s="11">
        <v>72</v>
      </c>
      <c r="H33" s="13">
        <v>79</v>
      </c>
      <c r="I33" s="13">
        <f t="shared" si="0"/>
        <v>76.2</v>
      </c>
      <c r="J33" s="13"/>
    </row>
    <row r="34" spans="1:10" s="14" customFormat="1" ht="21" customHeight="1">
      <c r="A34" s="11">
        <v>4</v>
      </c>
      <c r="B34" s="11" t="s">
        <v>22</v>
      </c>
      <c r="C34" s="11" t="s">
        <v>8</v>
      </c>
      <c r="D34" s="11">
        <v>1991.08</v>
      </c>
      <c r="E34" s="12" t="s">
        <v>19</v>
      </c>
      <c r="F34" s="11">
        <v>200208</v>
      </c>
      <c r="G34" s="11">
        <v>60</v>
      </c>
      <c r="H34" s="13">
        <v>85</v>
      </c>
      <c r="I34" s="13">
        <f t="shared" si="0"/>
        <v>75</v>
      </c>
      <c r="J34" s="13"/>
    </row>
    <row r="35" spans="1:10" s="14" customFormat="1" ht="21" customHeight="1">
      <c r="A35" s="11">
        <v>5</v>
      </c>
      <c r="B35" s="11" t="s">
        <v>21</v>
      </c>
      <c r="C35" s="11" t="s">
        <v>8</v>
      </c>
      <c r="D35" s="11">
        <v>1993.02</v>
      </c>
      <c r="E35" s="12" t="s">
        <v>19</v>
      </c>
      <c r="F35" s="11">
        <v>200207</v>
      </c>
      <c r="G35" s="11">
        <v>61</v>
      </c>
      <c r="H35" s="13">
        <v>80</v>
      </c>
      <c r="I35" s="13">
        <f t="shared" ref="I35:I62" si="1">G35*0.4+H35*0.6</f>
        <v>72.400000000000006</v>
      </c>
      <c r="J35" s="13"/>
    </row>
    <row r="36" spans="1:10" ht="21" customHeight="1">
      <c r="A36" s="2">
        <v>6</v>
      </c>
      <c r="B36" s="2"/>
      <c r="C36" s="2"/>
      <c r="D36" s="2"/>
      <c r="E36" s="3" t="s">
        <v>19</v>
      </c>
      <c r="F36" s="2">
        <v>200203</v>
      </c>
      <c r="G36" s="2">
        <v>60</v>
      </c>
      <c r="H36" s="5">
        <v>78</v>
      </c>
      <c r="I36" s="5">
        <f t="shared" si="1"/>
        <v>70.8</v>
      </c>
      <c r="J36" s="5"/>
    </row>
    <row r="37" spans="1:10" ht="21" customHeight="1">
      <c r="A37" s="2">
        <v>7</v>
      </c>
      <c r="B37" s="2"/>
      <c r="C37" s="2"/>
      <c r="D37" s="2"/>
      <c r="E37" s="3" t="s">
        <v>19</v>
      </c>
      <c r="F37" s="2">
        <v>200205</v>
      </c>
      <c r="G37" s="2">
        <v>63.5</v>
      </c>
      <c r="H37" s="5">
        <v>74</v>
      </c>
      <c r="I37" s="5">
        <f t="shared" si="1"/>
        <v>69.8</v>
      </c>
      <c r="J37" s="5"/>
    </row>
    <row r="38" spans="1:10" ht="21" customHeight="1">
      <c r="A38" s="2">
        <v>8</v>
      </c>
      <c r="B38" s="2"/>
      <c r="C38" s="2"/>
      <c r="D38" s="2"/>
      <c r="E38" s="3" t="s">
        <v>19</v>
      </c>
      <c r="F38" s="2">
        <v>200213</v>
      </c>
      <c r="G38" s="2">
        <v>50</v>
      </c>
      <c r="H38" s="5">
        <v>78</v>
      </c>
      <c r="I38" s="5">
        <f t="shared" si="1"/>
        <v>66.8</v>
      </c>
      <c r="J38" s="5"/>
    </row>
    <row r="39" spans="1:10" ht="21" customHeight="1">
      <c r="A39" s="2">
        <v>9</v>
      </c>
      <c r="B39" s="2"/>
      <c r="C39" s="2"/>
      <c r="D39" s="2"/>
      <c r="E39" s="3" t="s">
        <v>19</v>
      </c>
      <c r="F39" s="2">
        <v>200210</v>
      </c>
      <c r="G39" s="2">
        <v>59</v>
      </c>
      <c r="H39" s="5">
        <v>72</v>
      </c>
      <c r="I39" s="5">
        <f t="shared" si="1"/>
        <v>66.8</v>
      </c>
      <c r="J39" s="5"/>
    </row>
    <row r="40" spans="1:10" ht="21" customHeight="1">
      <c r="A40" s="2">
        <v>10</v>
      </c>
      <c r="B40" s="2"/>
      <c r="C40" s="2"/>
      <c r="D40" s="2"/>
      <c r="E40" s="3" t="s">
        <v>19</v>
      </c>
      <c r="F40" s="2">
        <v>200204</v>
      </c>
      <c r="G40" s="2">
        <v>0</v>
      </c>
      <c r="H40" s="5">
        <v>0</v>
      </c>
      <c r="I40" s="5">
        <f t="shared" si="1"/>
        <v>0</v>
      </c>
      <c r="J40" s="5"/>
    </row>
    <row r="41" spans="1:10" ht="21" customHeight="1">
      <c r="A41" s="2">
        <v>11</v>
      </c>
      <c r="B41" s="2"/>
      <c r="C41" s="2"/>
      <c r="D41" s="2"/>
      <c r="E41" s="3" t="s">
        <v>19</v>
      </c>
      <c r="F41" s="2">
        <v>200209</v>
      </c>
      <c r="G41" s="2">
        <v>0</v>
      </c>
      <c r="H41" s="5">
        <v>0</v>
      </c>
      <c r="I41" s="5">
        <f t="shared" si="1"/>
        <v>0</v>
      </c>
      <c r="J41" s="5"/>
    </row>
    <row r="42" spans="1:10" s="14" customFormat="1" ht="21" customHeight="1">
      <c r="A42" s="11">
        <v>1</v>
      </c>
      <c r="B42" s="11" t="s">
        <v>30</v>
      </c>
      <c r="C42" s="11" t="s">
        <v>8</v>
      </c>
      <c r="D42" s="11">
        <v>1993.01</v>
      </c>
      <c r="E42" s="12" t="s">
        <v>29</v>
      </c>
      <c r="F42" s="11">
        <v>200306</v>
      </c>
      <c r="G42" s="11">
        <v>69.5</v>
      </c>
      <c r="H42" s="13">
        <v>75</v>
      </c>
      <c r="I42" s="13">
        <f t="shared" si="1"/>
        <v>72.8</v>
      </c>
      <c r="J42" s="13"/>
    </row>
    <row r="43" spans="1:10" s="14" customFormat="1" ht="21" customHeight="1">
      <c r="A43" s="11">
        <v>2</v>
      </c>
      <c r="B43" s="11" t="s">
        <v>31</v>
      </c>
      <c r="C43" s="11" t="s">
        <v>8</v>
      </c>
      <c r="D43" s="11">
        <v>1991.03</v>
      </c>
      <c r="E43" s="12" t="s">
        <v>29</v>
      </c>
      <c r="F43" s="11">
        <v>200324</v>
      </c>
      <c r="G43" s="11">
        <v>71</v>
      </c>
      <c r="H43" s="13">
        <v>73</v>
      </c>
      <c r="I43" s="13">
        <f t="shared" si="1"/>
        <v>72.2</v>
      </c>
      <c r="J43" s="13"/>
    </row>
    <row r="44" spans="1:10" s="14" customFormat="1" ht="21" customHeight="1">
      <c r="A44" s="11">
        <v>3</v>
      </c>
      <c r="B44" s="11" t="s">
        <v>32</v>
      </c>
      <c r="C44" s="11" t="s">
        <v>8</v>
      </c>
      <c r="D44" s="11">
        <v>1997.08</v>
      </c>
      <c r="E44" s="12" t="s">
        <v>29</v>
      </c>
      <c r="F44" s="11">
        <v>200327</v>
      </c>
      <c r="G44" s="11">
        <v>70.5</v>
      </c>
      <c r="H44" s="13">
        <v>71</v>
      </c>
      <c r="I44" s="13">
        <f t="shared" si="1"/>
        <v>70.800000000000011</v>
      </c>
      <c r="J44" s="13"/>
    </row>
    <row r="45" spans="1:10" s="14" customFormat="1" ht="21" customHeight="1">
      <c r="A45" s="11">
        <v>4</v>
      </c>
      <c r="B45" s="11" t="s">
        <v>33</v>
      </c>
      <c r="C45" s="11" t="s">
        <v>8</v>
      </c>
      <c r="D45" s="11">
        <v>1995.04</v>
      </c>
      <c r="E45" s="12" t="s">
        <v>29</v>
      </c>
      <c r="F45" s="11">
        <v>200331</v>
      </c>
      <c r="G45" s="11">
        <v>76</v>
      </c>
      <c r="H45" s="13">
        <v>66</v>
      </c>
      <c r="I45" s="13">
        <f t="shared" si="1"/>
        <v>70</v>
      </c>
      <c r="J45" s="13"/>
    </row>
    <row r="46" spans="1:10" ht="21" customHeight="1">
      <c r="A46" s="2">
        <v>5</v>
      </c>
      <c r="B46" s="2"/>
      <c r="C46" s="2"/>
      <c r="D46" s="2"/>
      <c r="E46" s="3" t="s">
        <v>29</v>
      </c>
      <c r="F46" s="2">
        <v>200329</v>
      </c>
      <c r="G46" s="2">
        <v>77.5</v>
      </c>
      <c r="H46" s="5">
        <v>63</v>
      </c>
      <c r="I46" s="5">
        <f t="shared" si="1"/>
        <v>68.8</v>
      </c>
      <c r="J46" s="5"/>
    </row>
    <row r="47" spans="1:10" ht="21" customHeight="1">
      <c r="A47" s="2">
        <v>6</v>
      </c>
      <c r="B47" s="2"/>
      <c r="C47" s="2"/>
      <c r="D47" s="2"/>
      <c r="E47" s="3" t="s">
        <v>29</v>
      </c>
      <c r="F47" s="2">
        <v>200326</v>
      </c>
      <c r="G47" s="2">
        <v>56.5</v>
      </c>
      <c r="H47" s="5">
        <v>73</v>
      </c>
      <c r="I47" s="5">
        <f t="shared" si="1"/>
        <v>66.400000000000006</v>
      </c>
      <c r="J47" s="5"/>
    </row>
    <row r="48" spans="1:10" ht="21" customHeight="1">
      <c r="A48" s="2">
        <v>7</v>
      </c>
      <c r="B48" s="2"/>
      <c r="C48" s="2"/>
      <c r="D48" s="2"/>
      <c r="E48" s="3" t="s">
        <v>29</v>
      </c>
      <c r="F48" s="2">
        <v>200312</v>
      </c>
      <c r="G48" s="2">
        <v>67.5</v>
      </c>
      <c r="H48" s="5">
        <v>65</v>
      </c>
      <c r="I48" s="5">
        <f t="shared" si="1"/>
        <v>66</v>
      </c>
      <c r="J48" s="5"/>
    </row>
    <row r="49" spans="1:10" ht="21" customHeight="1">
      <c r="A49" s="2">
        <v>8</v>
      </c>
      <c r="B49" s="2"/>
      <c r="C49" s="2"/>
      <c r="D49" s="2"/>
      <c r="E49" s="3" t="s">
        <v>29</v>
      </c>
      <c r="F49" s="2">
        <v>200315</v>
      </c>
      <c r="G49" s="2">
        <v>77</v>
      </c>
      <c r="H49" s="5">
        <v>58</v>
      </c>
      <c r="I49" s="5">
        <f t="shared" si="1"/>
        <v>65.599999999999994</v>
      </c>
      <c r="J49" s="5"/>
    </row>
    <row r="50" spans="1:10" ht="21" customHeight="1">
      <c r="A50" s="2">
        <v>9</v>
      </c>
      <c r="B50" s="2"/>
      <c r="C50" s="2"/>
      <c r="D50" s="2"/>
      <c r="E50" s="3" t="s">
        <v>29</v>
      </c>
      <c r="F50" s="2">
        <v>200301</v>
      </c>
      <c r="G50" s="2">
        <v>67.5</v>
      </c>
      <c r="H50" s="5">
        <v>63</v>
      </c>
      <c r="I50" s="5">
        <f t="shared" si="1"/>
        <v>64.8</v>
      </c>
      <c r="J50" s="5"/>
    </row>
    <row r="51" spans="1:10" ht="21" customHeight="1">
      <c r="A51" s="2">
        <v>10</v>
      </c>
      <c r="B51" s="2"/>
      <c r="C51" s="2"/>
      <c r="D51" s="2"/>
      <c r="E51" s="3" t="s">
        <v>29</v>
      </c>
      <c r="F51" s="2">
        <v>200314</v>
      </c>
      <c r="G51" s="2">
        <v>70</v>
      </c>
      <c r="H51" s="5">
        <v>61</v>
      </c>
      <c r="I51" s="5">
        <f t="shared" si="1"/>
        <v>64.599999999999994</v>
      </c>
      <c r="J51" s="5"/>
    </row>
    <row r="52" spans="1:10" ht="21" customHeight="1">
      <c r="A52" s="2">
        <v>11</v>
      </c>
      <c r="B52" s="2"/>
      <c r="C52" s="2"/>
      <c r="D52" s="2"/>
      <c r="E52" s="3" t="s">
        <v>29</v>
      </c>
      <c r="F52" s="2">
        <v>200303</v>
      </c>
      <c r="G52" s="2">
        <v>61.5</v>
      </c>
      <c r="H52" s="5">
        <v>65</v>
      </c>
      <c r="I52" s="5">
        <f t="shared" si="1"/>
        <v>63.6</v>
      </c>
      <c r="J52" s="5"/>
    </row>
    <row r="53" spans="1:10" ht="21" customHeight="1">
      <c r="A53" s="2">
        <v>12</v>
      </c>
      <c r="B53" s="2"/>
      <c r="C53" s="2"/>
      <c r="D53" s="2"/>
      <c r="E53" s="3" t="s">
        <v>29</v>
      </c>
      <c r="F53" s="2">
        <v>200323</v>
      </c>
      <c r="G53" s="2">
        <v>80</v>
      </c>
      <c r="H53" s="5">
        <v>50</v>
      </c>
      <c r="I53" s="5">
        <f t="shared" si="1"/>
        <v>62</v>
      </c>
      <c r="J53" s="5"/>
    </row>
    <row r="54" spans="1:10" ht="21" customHeight="1">
      <c r="A54" s="2">
        <v>13</v>
      </c>
      <c r="B54" s="2"/>
      <c r="C54" s="2"/>
      <c r="D54" s="2"/>
      <c r="E54" s="3" t="s">
        <v>29</v>
      </c>
      <c r="F54" s="2">
        <v>200318</v>
      </c>
      <c r="G54" s="2">
        <v>57</v>
      </c>
      <c r="H54" s="5">
        <v>65</v>
      </c>
      <c r="I54" s="5">
        <f t="shared" si="1"/>
        <v>61.8</v>
      </c>
      <c r="J54" s="5"/>
    </row>
    <row r="55" spans="1:10" ht="21" customHeight="1">
      <c r="A55" s="2">
        <v>14</v>
      </c>
      <c r="B55" s="2"/>
      <c r="C55" s="2"/>
      <c r="D55" s="2"/>
      <c r="E55" s="3" t="s">
        <v>29</v>
      </c>
      <c r="F55" s="2">
        <v>200328</v>
      </c>
      <c r="G55" s="2">
        <v>69</v>
      </c>
      <c r="H55" s="5">
        <v>57</v>
      </c>
      <c r="I55" s="5">
        <f t="shared" si="1"/>
        <v>61.8</v>
      </c>
      <c r="J55" s="5"/>
    </row>
    <row r="56" spans="1:10" ht="21" customHeight="1">
      <c r="A56" s="2">
        <v>15</v>
      </c>
      <c r="B56" s="2"/>
      <c r="C56" s="2"/>
      <c r="D56" s="2"/>
      <c r="E56" s="3" t="s">
        <v>29</v>
      </c>
      <c r="F56" s="2">
        <v>200304</v>
      </c>
      <c r="G56" s="2">
        <v>65</v>
      </c>
      <c r="H56" s="5">
        <v>58</v>
      </c>
      <c r="I56" s="5">
        <f t="shared" si="1"/>
        <v>60.8</v>
      </c>
      <c r="J56" s="5"/>
    </row>
    <row r="57" spans="1:10" ht="21" customHeight="1">
      <c r="A57" s="2">
        <v>16</v>
      </c>
      <c r="B57" s="2"/>
      <c r="C57" s="2"/>
      <c r="D57" s="2"/>
      <c r="E57" s="3" t="s">
        <v>29</v>
      </c>
      <c r="F57" s="2">
        <v>200302</v>
      </c>
      <c r="G57" s="2">
        <v>69.5</v>
      </c>
      <c r="H57" s="5">
        <v>55</v>
      </c>
      <c r="I57" s="5">
        <f t="shared" si="1"/>
        <v>60.8</v>
      </c>
      <c r="J57" s="5"/>
    </row>
    <row r="58" spans="1:10" ht="21" customHeight="1">
      <c r="A58" s="2">
        <v>17</v>
      </c>
      <c r="B58" s="2"/>
      <c r="C58" s="2"/>
      <c r="D58" s="2"/>
      <c r="E58" s="3" t="s">
        <v>29</v>
      </c>
      <c r="F58" s="2">
        <v>200319</v>
      </c>
      <c r="G58" s="2">
        <v>65.5</v>
      </c>
      <c r="H58" s="5">
        <v>56</v>
      </c>
      <c r="I58" s="5">
        <f t="shared" si="1"/>
        <v>59.800000000000004</v>
      </c>
      <c r="J58" s="5"/>
    </row>
    <row r="59" spans="1:10" ht="21" customHeight="1">
      <c r="A59" s="2">
        <v>18</v>
      </c>
      <c r="B59" s="2"/>
      <c r="C59" s="2"/>
      <c r="D59" s="2"/>
      <c r="E59" s="3" t="s">
        <v>29</v>
      </c>
      <c r="F59" s="2">
        <v>200308</v>
      </c>
      <c r="G59" s="2">
        <v>66</v>
      </c>
      <c r="H59" s="5">
        <v>55</v>
      </c>
      <c r="I59" s="5">
        <f t="shared" si="1"/>
        <v>59.400000000000006</v>
      </c>
      <c r="J59" s="5"/>
    </row>
    <row r="60" spans="1:10" ht="21" customHeight="1">
      <c r="A60" s="2">
        <v>19</v>
      </c>
      <c r="B60" s="2"/>
      <c r="C60" s="2"/>
      <c r="D60" s="2"/>
      <c r="E60" s="3" t="s">
        <v>29</v>
      </c>
      <c r="F60" s="2">
        <v>200317</v>
      </c>
      <c r="G60" s="2">
        <v>63</v>
      </c>
      <c r="H60" s="5">
        <v>57</v>
      </c>
      <c r="I60" s="5">
        <f t="shared" si="1"/>
        <v>59.4</v>
      </c>
      <c r="J60" s="5"/>
    </row>
    <row r="61" spans="1:10" ht="21" customHeight="1">
      <c r="A61" s="2">
        <v>20</v>
      </c>
      <c r="B61" s="2"/>
      <c r="C61" s="2"/>
      <c r="D61" s="2"/>
      <c r="E61" s="3" t="s">
        <v>29</v>
      </c>
      <c r="F61" s="2">
        <v>200320</v>
      </c>
      <c r="G61" s="2">
        <v>61.5</v>
      </c>
      <c r="H61" s="5">
        <v>57</v>
      </c>
      <c r="I61" s="5">
        <f t="shared" si="1"/>
        <v>58.8</v>
      </c>
      <c r="J61" s="5"/>
    </row>
    <row r="62" spans="1:10" ht="21" customHeight="1">
      <c r="A62" s="2">
        <v>21</v>
      </c>
      <c r="B62" s="2"/>
      <c r="C62" s="2"/>
      <c r="D62" s="2"/>
      <c r="E62" s="3" t="s">
        <v>29</v>
      </c>
      <c r="F62" s="2">
        <v>200316</v>
      </c>
      <c r="G62" s="2">
        <v>60</v>
      </c>
      <c r="H62" s="5">
        <v>56</v>
      </c>
      <c r="I62" s="5">
        <f t="shared" si="1"/>
        <v>57.6</v>
      </c>
      <c r="J62" s="5"/>
    </row>
    <row r="63" spans="1:10" ht="21" customHeight="1">
      <c r="A63" s="2">
        <v>22</v>
      </c>
      <c r="B63" s="2"/>
      <c r="C63" s="2"/>
      <c r="D63" s="2"/>
      <c r="E63" s="3" t="s">
        <v>29</v>
      </c>
      <c r="F63" s="2">
        <v>200321</v>
      </c>
      <c r="G63" s="2">
        <v>47</v>
      </c>
      <c r="H63" s="5">
        <v>54</v>
      </c>
      <c r="I63" s="5">
        <f t="shared" ref="I63:I72" si="2">G63*0.4+H63*0.6</f>
        <v>51.2</v>
      </c>
      <c r="J63" s="5"/>
    </row>
    <row r="64" spans="1:10" ht="21" customHeight="1">
      <c r="A64" s="2">
        <v>23</v>
      </c>
      <c r="B64" s="2"/>
      <c r="C64" s="2"/>
      <c r="D64" s="2"/>
      <c r="E64" s="3" t="s">
        <v>29</v>
      </c>
      <c r="F64" s="2">
        <v>200305</v>
      </c>
      <c r="G64" s="2">
        <v>0</v>
      </c>
      <c r="H64" s="5">
        <v>0</v>
      </c>
      <c r="I64" s="5">
        <f t="shared" si="2"/>
        <v>0</v>
      </c>
      <c r="J64" s="5"/>
    </row>
    <row r="65" spans="1:10" ht="21" customHeight="1">
      <c r="A65" s="2">
        <v>24</v>
      </c>
      <c r="B65" s="2"/>
      <c r="C65" s="2"/>
      <c r="D65" s="2"/>
      <c r="E65" s="3" t="s">
        <v>29</v>
      </c>
      <c r="F65" s="2">
        <v>200307</v>
      </c>
      <c r="G65" s="2">
        <v>0</v>
      </c>
      <c r="H65" s="5">
        <v>0</v>
      </c>
      <c r="I65" s="5">
        <f t="shared" si="2"/>
        <v>0</v>
      </c>
      <c r="J65" s="5"/>
    </row>
    <row r="66" spans="1:10" ht="21" customHeight="1">
      <c r="A66" s="2">
        <v>25</v>
      </c>
      <c r="B66" s="2"/>
      <c r="C66" s="2"/>
      <c r="D66" s="2"/>
      <c r="E66" s="3" t="s">
        <v>29</v>
      </c>
      <c r="F66" s="2">
        <v>200309</v>
      </c>
      <c r="G66" s="2">
        <v>0</v>
      </c>
      <c r="H66" s="5">
        <v>0</v>
      </c>
      <c r="I66" s="5">
        <f t="shared" si="2"/>
        <v>0</v>
      </c>
      <c r="J66" s="5"/>
    </row>
    <row r="67" spans="1:10" ht="21" customHeight="1">
      <c r="A67" s="2">
        <v>26</v>
      </c>
      <c r="B67" s="2"/>
      <c r="C67" s="2"/>
      <c r="D67" s="2"/>
      <c r="E67" s="3" t="s">
        <v>29</v>
      </c>
      <c r="F67" s="2">
        <v>200310</v>
      </c>
      <c r="G67" s="2">
        <v>0</v>
      </c>
      <c r="H67" s="5">
        <v>0</v>
      </c>
      <c r="I67" s="5">
        <f t="shared" si="2"/>
        <v>0</v>
      </c>
      <c r="J67" s="5"/>
    </row>
    <row r="68" spans="1:10" ht="21" customHeight="1">
      <c r="A68" s="2">
        <v>27</v>
      </c>
      <c r="B68" s="2"/>
      <c r="C68" s="2"/>
      <c r="D68" s="2"/>
      <c r="E68" s="3" t="s">
        <v>29</v>
      </c>
      <c r="F68" s="2">
        <v>200311</v>
      </c>
      <c r="G68" s="2">
        <v>0</v>
      </c>
      <c r="H68" s="5">
        <v>0</v>
      </c>
      <c r="I68" s="5">
        <f t="shared" si="2"/>
        <v>0</v>
      </c>
      <c r="J68" s="5"/>
    </row>
    <row r="69" spans="1:10" ht="21" customHeight="1">
      <c r="A69" s="2">
        <v>28</v>
      </c>
      <c r="B69" s="2"/>
      <c r="C69" s="2"/>
      <c r="D69" s="2"/>
      <c r="E69" s="3" t="s">
        <v>29</v>
      </c>
      <c r="F69" s="2">
        <v>200313</v>
      </c>
      <c r="G69" s="2">
        <v>0</v>
      </c>
      <c r="H69" s="5">
        <v>0</v>
      </c>
      <c r="I69" s="5">
        <f t="shared" si="2"/>
        <v>0</v>
      </c>
      <c r="J69" s="5"/>
    </row>
    <row r="70" spans="1:10" ht="21" customHeight="1">
      <c r="A70" s="2">
        <v>29</v>
      </c>
      <c r="B70" s="2"/>
      <c r="C70" s="2"/>
      <c r="D70" s="2"/>
      <c r="E70" s="3" t="s">
        <v>29</v>
      </c>
      <c r="F70" s="2">
        <v>200322</v>
      </c>
      <c r="G70" s="2">
        <v>0</v>
      </c>
      <c r="H70" s="5">
        <v>0</v>
      </c>
      <c r="I70" s="5">
        <f t="shared" si="2"/>
        <v>0</v>
      </c>
      <c r="J70" s="5"/>
    </row>
    <row r="71" spans="1:10" ht="21.75" customHeight="1">
      <c r="A71" s="2">
        <v>30</v>
      </c>
      <c r="B71" s="2"/>
      <c r="C71" s="2"/>
      <c r="D71" s="2"/>
      <c r="E71" s="3" t="s">
        <v>29</v>
      </c>
      <c r="F71" s="2">
        <v>200325</v>
      </c>
      <c r="G71" s="2">
        <v>0</v>
      </c>
      <c r="H71" s="5">
        <v>0</v>
      </c>
      <c r="I71" s="5">
        <f t="shared" si="2"/>
        <v>0</v>
      </c>
      <c r="J71" s="5"/>
    </row>
    <row r="72" spans="1:10" ht="21" customHeight="1">
      <c r="A72" s="2">
        <v>31</v>
      </c>
      <c r="B72" s="2"/>
      <c r="C72" s="2"/>
      <c r="D72" s="2"/>
      <c r="E72" s="3" t="s">
        <v>29</v>
      </c>
      <c r="F72" s="2">
        <v>200330</v>
      </c>
      <c r="G72" s="2">
        <v>0</v>
      </c>
      <c r="H72" s="5">
        <v>0</v>
      </c>
      <c r="I72" s="5">
        <f t="shared" si="2"/>
        <v>0</v>
      </c>
      <c r="J72" s="5"/>
    </row>
    <row r="73" spans="1:10" s="14" customFormat="1" ht="21" customHeight="1">
      <c r="A73" s="11">
        <v>1</v>
      </c>
      <c r="B73" s="11" t="s">
        <v>26</v>
      </c>
      <c r="C73" s="11" t="s">
        <v>8</v>
      </c>
      <c r="D73" s="11">
        <v>1997.03</v>
      </c>
      <c r="E73" s="12" t="s">
        <v>25</v>
      </c>
      <c r="F73" s="11">
        <v>200215</v>
      </c>
      <c r="G73" s="11">
        <v>56.5</v>
      </c>
      <c r="H73" s="13">
        <v>81</v>
      </c>
      <c r="I73" s="13">
        <f>G73*0.4+H73*0.6</f>
        <v>71.2</v>
      </c>
      <c r="J73" s="13"/>
    </row>
    <row r="74" spans="1:10" ht="18" customHeight="1">
      <c r="A74" s="2">
        <v>2</v>
      </c>
      <c r="B74" s="2"/>
      <c r="C74" s="2"/>
      <c r="D74" s="2"/>
      <c r="E74" s="3" t="s">
        <v>25</v>
      </c>
      <c r="F74" s="2">
        <v>200214</v>
      </c>
      <c r="G74" s="2">
        <v>62.5</v>
      </c>
      <c r="H74" s="5">
        <v>71</v>
      </c>
      <c r="I74" s="5">
        <f>G74*0.4+H74*0.6</f>
        <v>67.599999999999994</v>
      </c>
      <c r="J74" s="5"/>
    </row>
    <row r="75" spans="1:10" s="14" customFormat="1" ht="21" customHeight="1">
      <c r="A75" s="11">
        <v>1</v>
      </c>
      <c r="B75" s="11" t="s">
        <v>28</v>
      </c>
      <c r="C75" s="11" t="s">
        <v>8</v>
      </c>
      <c r="D75" s="11">
        <v>1999.02</v>
      </c>
      <c r="E75" s="12" t="s">
        <v>27</v>
      </c>
      <c r="F75" s="11">
        <v>200217</v>
      </c>
      <c r="G75" s="11">
        <v>74</v>
      </c>
      <c r="H75" s="13">
        <v>93</v>
      </c>
      <c r="I75" s="13">
        <f>G75*0.4+H75*0.6</f>
        <v>85.4</v>
      </c>
      <c r="J75" s="13"/>
    </row>
    <row r="76" spans="1:10" ht="17.25" customHeight="1">
      <c r="A76" s="2">
        <v>2</v>
      </c>
      <c r="B76" s="2"/>
      <c r="C76" s="2"/>
      <c r="D76" s="2"/>
      <c r="E76" s="3" t="s">
        <v>27</v>
      </c>
      <c r="F76" s="2">
        <v>200216</v>
      </c>
      <c r="G76" s="2">
        <v>66</v>
      </c>
      <c r="H76" s="5">
        <v>81</v>
      </c>
      <c r="I76" s="5">
        <f>G76*0.4+H76*0.6</f>
        <v>75</v>
      </c>
      <c r="J76" s="5"/>
    </row>
  </sheetData>
  <mergeCells count="1">
    <mergeCell ref="A1:J1"/>
  </mergeCells>
  <phoneticPr fontId="3" type="noConversion"/>
  <pageMargins left="0.7" right="0.7" top="0.75" bottom="0.75" header="0.3" footer="0.3"/>
  <pageSetup paperSize="9" orientation="portrait" r:id="rId1"/>
  <rowBreaks count="2" manualBreakCount="2">
    <brk id="28" max="16383" man="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cp:lastPrinted>2020-07-20T08:34:51Z</cp:lastPrinted>
  <dcterms:created xsi:type="dcterms:W3CDTF">2020-06-29T23:47:00Z</dcterms:created>
  <dcterms:modified xsi:type="dcterms:W3CDTF">2020-07-20T08:48:09Z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